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blauwcommunicatie/Desktop/Map met verwijzingen downloads/Risicomanagement/"/>
    </mc:Choice>
  </mc:AlternateContent>
  <xr:revisionPtr revIDLastSave="0" documentId="13_ncr:1_{C1CB4F6D-1392-D04E-AC07-25C58684D3D5}" xr6:coauthVersionLast="36" xr6:coauthVersionMax="45" xr10:uidLastSave="{00000000-0000-0000-0000-000000000000}"/>
  <bookViews>
    <workbookView xWindow="0" yWindow="460" windowWidth="30700" windowHeight="12960" xr2:uid="{00000000-000D-0000-FFFF-FFFF00000000}"/>
  </bookViews>
  <sheets>
    <sheet name="Blad1" sheetId="1" r:id="rId1"/>
    <sheet name="Blad2" sheetId="2" r:id="rId2"/>
  </sheets>
  <definedNames>
    <definedName name="_xlnm._FilterDatabase" localSheetId="0" hidden="1">Blad1!$A$7:$K$7</definedName>
    <definedName name="_xlnm.Print_Area" localSheetId="0">Blad1!$A$1:$J$22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7" i="1" l="1"/>
  <c r="H14" i="1"/>
  <c r="H13" i="1"/>
  <c r="H16" i="1"/>
  <c r="H12" i="1"/>
  <c r="H15" i="1"/>
  <c r="H11" i="1"/>
  <c r="H10" i="1"/>
  <c r="H9" i="1"/>
</calcChain>
</file>

<file path=xl/sharedStrings.xml><?xml version="1.0" encoding="utf-8"?>
<sst xmlns="http://schemas.openxmlformats.org/spreadsheetml/2006/main" count="38" uniqueCount="38">
  <si>
    <t>Imago</t>
  </si>
  <si>
    <t>Het risico van ongewenste speculatie, innemen van gevaarlijke risicoposities; niet afsluiten van overeenkomsten tegen de meest gunstige condities</t>
  </si>
  <si>
    <t>Het risico dat er sprake is van een onterechte verstrekking van een vergunning c.q. de verschuldigde leges niet of te laag worden opgelegd</t>
  </si>
  <si>
    <t>Het risico dat de opdrachtverlening onrechtmatig plaatsvindt (niet cf. de aanbestedingsregels en/of externe wet- en regelgeving)</t>
  </si>
  <si>
    <t>Het risico dat subsidievoorwaarden niet worden nageleefd en/of subsidies onrechtmatig worden verleend</t>
  </si>
  <si>
    <t>Financieel risico</t>
  </si>
  <si>
    <t>Verrichten van betalingen</t>
  </si>
  <si>
    <t xml:space="preserve">Het risico dat betalingen worden verricht waarvoor geen prestatie is geleverd, danwel geen mandaat is verleend. </t>
  </si>
  <si>
    <t>Risico</t>
  </si>
  <si>
    <t>Het risico dat in de personeels- en salarisadministratie personen zijn opgenomen die niet in dienst zijn
Het risico dat personeelsleden een hogere beloning of hogere (variabele) emolumenten krijgen, dan waar zij op grond van hun functie en/of prestatie recht op hebben
Het risico dat niet-gemaakte kosten worden gedeclareerd en/of het risico dat privé-uitgaven worden gedeclareerd</t>
  </si>
  <si>
    <t>Het risico dat op onrechtmatige wijze gelden worden onttrokken.</t>
  </si>
  <si>
    <t xml:space="preserve">Overdrachtmomenten:
- werkkas medewerker burgerzaken: geen kwijting tussen 1 medewerker en andere medewerker als werkkas de volgende dag door een ander wordt beheert
- Grote kas administratie: geen kwijting tussen 1 medewerker en andere medewerker als een ander de volgende keer de kas sluit.
- wel overdracht tussen burgerzaken en administratie
- eenmaal per maand integraal tellen
- afstorten boven 23.000 (maximaal verzekerde waarde)
- geen tijdvertraging kluis
- geen scheiding sleutel en code kluis.
- zie kas speelhuis dim4 20336
</t>
  </si>
  <si>
    <t>Het risico dat huuropbrengsten of erfpachtcanons niet of te laag worden ontvangen en/of verantwoord
Het risico dat de ruimte illegaal wordt doorverhuurd en/of de ruimte oneigenlijk wordt gebruikt</t>
  </si>
  <si>
    <t>BIJLAGE: RISICOMATRIX 2018</t>
  </si>
  <si>
    <t>Interne beheersing</t>
  </si>
  <si>
    <t>Het risico dat het aan- en verkopen van grond/ grondposities niet onafhankelijk plaatsvindt of dat een schijn van afhankelijkheid ontstaat (onjuiste waardebepaling).</t>
  </si>
  <si>
    <t>Het risico dat verstrekking plaatsvinden zonder dat een prestatie geleverd is.</t>
  </si>
  <si>
    <t>Totaal score (netto risico)</t>
  </si>
  <si>
    <t>Proces</t>
  </si>
  <si>
    <t>Laag risico (&lt; of gelijk aan 2)</t>
  </si>
  <si>
    <t>Midden risico (&gt; 2 en &lt;4)</t>
  </si>
  <si>
    <t>Hoog risico (&gt; of gelijk aan 4)</t>
  </si>
  <si>
    <t>Risicokwalificatie:</t>
  </si>
  <si>
    <t>Treasury (financiële transacties, rentelasten- en baten)</t>
  </si>
  <si>
    <t>Toelichting inherent risico</t>
  </si>
  <si>
    <t>Toelichting interne beheersing</t>
  </si>
  <si>
    <t>Ont-wikkelingen</t>
  </si>
  <si>
    <t>Com-plexiteit</t>
  </si>
  <si>
    <t>Verstrekken van subsidies</t>
  </si>
  <si>
    <t>Behandelen aanvraag vergunningen</t>
  </si>
  <si>
    <t>Aankoop grond/vastgoed en grondexploitatie</t>
  </si>
  <si>
    <t>Uitvoeren Inkoop en aanbestedingen</t>
  </si>
  <si>
    <t>Verstrekken van uitkeringen sociaal domein</t>
  </si>
  <si>
    <t>Beheren personeel- en salarisadministratie</t>
  </si>
  <si>
    <t>Beheren liquide middelen</t>
  </si>
  <si>
    <t>Exploiteren vastgoed</t>
  </si>
  <si>
    <t>Door het downloaden van dit bestand gaat u akkoord met de Copyright Notice, Aansprakelijkheidsbeperking en Licentievoorwaarden.</t>
  </si>
  <si>
    <t xml:space="preserve">Kijk voor meer informatie op www.i-kompas.nl/privacy-statement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</si>
</sst>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name val="Corbel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orbel"/>
      <family val="2"/>
    </font>
    <font>
      <b/>
      <i/>
      <sz val="11"/>
      <color rgb="FFFFFFFF"/>
      <name val="Corbel"/>
      <family val="2"/>
    </font>
    <font>
      <b/>
      <sz val="11"/>
      <name val="Corbel"/>
      <family val="2"/>
    </font>
    <font>
      <sz val="11"/>
      <color rgb="FF000000"/>
      <name val="Corbel"/>
      <family val="2"/>
    </font>
    <font>
      <sz val="11"/>
      <name val="Corbel"/>
      <family val="2"/>
    </font>
    <font>
      <b/>
      <sz val="12"/>
      <color rgb="FFFFFFFF"/>
      <name val="Corbe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thick">
        <color rgb="FFFFFFFF"/>
      </bottom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/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rgb="FFFFFFFF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rgb="FFFFFFFF"/>
      </top>
      <bottom/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FFFFFF"/>
      </top>
      <bottom/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FF"/>
      </bottom>
      <diagonal/>
    </border>
  </borders>
  <cellStyleXfs count="3">
    <xf numFmtId="0" fontId="0" fillId="0" borderId="0"/>
    <xf numFmtId="0" fontId="1" fillId="3" borderId="1" applyProtection="0">
      <alignment vertical="top" wrapText="1" readingOrder="1"/>
      <protection locked="0"/>
    </xf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0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15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4" fillId="4" borderId="17" xfId="0" applyFont="1" applyFill="1" applyBorder="1" applyAlignment="1">
      <alignment horizontal="center" vertical="center" wrapText="1" readingOrder="1"/>
    </xf>
    <xf numFmtId="0" fontId="0" fillId="0" borderId="0" xfId="0" applyFont="1"/>
    <xf numFmtId="0" fontId="3" fillId="4" borderId="6" xfId="0" applyFont="1" applyFill="1" applyBorder="1" applyAlignment="1">
      <alignment horizontal="center" vertical="center" wrapText="1" readingOrder="1"/>
    </xf>
    <xf numFmtId="0" fontId="4" fillId="4" borderId="6" xfId="0" applyFont="1" applyFill="1" applyBorder="1" applyAlignment="1">
      <alignment horizontal="center" vertical="center" wrapText="1" readingOrder="1"/>
    </xf>
    <xf numFmtId="0" fontId="5" fillId="4" borderId="10" xfId="0" applyFont="1" applyFill="1" applyBorder="1" applyAlignment="1">
      <alignment horizontal="left" wrapText="1"/>
    </xf>
    <xf numFmtId="0" fontId="0" fillId="2" borderId="20" xfId="0" applyFont="1" applyFill="1" applyBorder="1"/>
    <xf numFmtId="0" fontId="0" fillId="5" borderId="20" xfId="0" applyFont="1" applyFill="1" applyBorder="1"/>
    <xf numFmtId="0" fontId="0" fillId="3" borderId="20" xfId="0" applyFont="1" applyFill="1" applyBorder="1"/>
    <xf numFmtId="0" fontId="3" fillId="4" borderId="25" xfId="0" applyFont="1" applyFill="1" applyBorder="1" applyAlignment="1">
      <alignment horizontal="center" vertical="center" wrapText="1" readingOrder="1"/>
    </xf>
    <xf numFmtId="0" fontId="4" fillId="4" borderId="30" xfId="0" applyFont="1" applyFill="1" applyBorder="1" applyAlignment="1">
      <alignment horizontal="center" vertical="center" wrapText="1" readingOrder="1"/>
    </xf>
    <xf numFmtId="0" fontId="2" fillId="0" borderId="0" xfId="0" applyFont="1" applyAlignment="1"/>
    <xf numFmtId="0" fontId="0" fillId="0" borderId="0" xfId="0" applyFont="1" applyBorder="1" applyAlignment="1">
      <alignment wrapText="1"/>
    </xf>
    <xf numFmtId="0" fontId="6" fillId="7" borderId="11" xfId="0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left" vertical="top" wrapText="1" readingOrder="1"/>
    </xf>
    <xf numFmtId="0" fontId="7" fillId="7" borderId="1" xfId="0" applyFont="1" applyFill="1" applyBorder="1" applyAlignment="1">
      <alignment horizontal="left" vertical="top" wrapText="1" readingOrder="1"/>
    </xf>
    <xf numFmtId="0" fontId="7" fillId="7" borderId="18" xfId="0" applyFont="1" applyFill="1" applyBorder="1" applyAlignment="1">
      <alignment horizontal="left" vertical="top" wrapText="1" readingOrder="1"/>
    </xf>
    <xf numFmtId="0" fontId="7" fillId="7" borderId="3" xfId="0" applyFont="1" applyFill="1" applyBorder="1" applyAlignment="1">
      <alignment horizontal="left" vertical="top" wrapText="1" readingOrder="1"/>
    </xf>
    <xf numFmtId="0" fontId="7" fillId="7" borderId="21" xfId="0" applyFont="1" applyFill="1" applyBorder="1" applyAlignment="1">
      <alignment horizontal="left" vertical="top" wrapText="1" readingOrder="1"/>
    </xf>
    <xf numFmtId="0" fontId="6" fillId="7" borderId="1" xfId="0" applyFont="1" applyFill="1" applyBorder="1" applyAlignment="1">
      <alignment horizontal="left" vertical="top" wrapText="1" readingOrder="1"/>
    </xf>
    <xf numFmtId="0" fontId="6" fillId="7" borderId="18" xfId="0" applyFont="1" applyFill="1" applyBorder="1" applyAlignment="1">
      <alignment horizontal="left" vertical="top" wrapText="1" readingOrder="1"/>
    </xf>
    <xf numFmtId="0" fontId="6" fillId="7" borderId="3" xfId="0" applyFont="1" applyFill="1" applyBorder="1" applyAlignment="1">
      <alignment horizontal="left" vertical="top" wrapText="1" readingOrder="1"/>
    </xf>
    <xf numFmtId="0" fontId="6" fillId="7" borderId="21" xfId="0" applyFont="1" applyFill="1" applyBorder="1" applyAlignment="1">
      <alignment horizontal="left" vertical="top" wrapText="1" readingOrder="1"/>
    </xf>
    <xf numFmtId="0" fontId="6" fillId="7" borderId="12" xfId="0" applyFont="1" applyFill="1" applyBorder="1" applyAlignment="1">
      <alignment horizontal="left" vertical="top" wrapText="1"/>
    </xf>
    <xf numFmtId="0" fontId="6" fillId="7" borderId="13" xfId="0" applyFont="1" applyFill="1" applyBorder="1" applyAlignment="1">
      <alignment horizontal="left" vertical="top" wrapText="1"/>
    </xf>
    <xf numFmtId="0" fontId="6" fillId="7" borderId="14" xfId="0" applyFont="1" applyFill="1" applyBorder="1" applyAlignment="1">
      <alignment horizontal="left" vertical="top" wrapText="1" readingOrder="1"/>
    </xf>
    <xf numFmtId="0" fontId="7" fillId="7" borderId="14" xfId="0" applyFont="1" applyFill="1" applyBorder="1" applyAlignment="1">
      <alignment horizontal="left" vertical="top" wrapText="1" readingOrder="1"/>
    </xf>
    <xf numFmtId="0" fontId="7" fillId="7" borderId="19" xfId="0" applyFont="1" applyFill="1" applyBorder="1" applyAlignment="1">
      <alignment horizontal="left" vertical="top" wrapText="1" readingOrder="1"/>
    </xf>
    <xf numFmtId="0" fontId="7" fillId="7" borderId="26" xfId="0" applyFont="1" applyFill="1" applyBorder="1" applyAlignment="1">
      <alignment vertical="top" wrapText="1" readingOrder="1"/>
    </xf>
    <xf numFmtId="0" fontId="7" fillId="7" borderId="26" xfId="0" quotePrefix="1" applyFont="1" applyFill="1" applyBorder="1" applyAlignment="1">
      <alignment vertical="top" wrapText="1" readingOrder="1"/>
    </xf>
    <xf numFmtId="0" fontId="7" fillId="7" borderId="27" xfId="0" applyFont="1" applyFill="1" applyBorder="1" applyAlignment="1">
      <alignment vertical="top" wrapText="1" readingOrder="1"/>
    </xf>
    <xf numFmtId="0" fontId="7" fillId="7" borderId="28" xfId="0" applyFont="1" applyFill="1" applyBorder="1" applyAlignment="1">
      <alignment vertical="top" wrapText="1" readingOrder="1"/>
    </xf>
    <xf numFmtId="0" fontId="4" fillId="4" borderId="25" xfId="0" applyFont="1" applyFill="1" applyBorder="1" applyAlignment="1">
      <alignment horizontal="center" vertical="center" wrapText="1" readingOrder="1"/>
    </xf>
    <xf numFmtId="0" fontId="7" fillId="7" borderId="5" xfId="0" applyFont="1" applyFill="1" applyBorder="1" applyAlignment="1">
      <alignment horizontal="left" vertical="top" wrapText="1" readingOrder="1"/>
    </xf>
    <xf numFmtId="0" fontId="7" fillId="7" borderId="22" xfId="0" applyFont="1" applyFill="1" applyBorder="1" applyAlignment="1">
      <alignment horizontal="left" vertical="top" wrapText="1" readingOrder="1"/>
    </xf>
    <xf numFmtId="0" fontId="5" fillId="8" borderId="31" xfId="0" applyFont="1" applyFill="1" applyBorder="1" applyAlignment="1">
      <alignment horizontal="left" vertical="top" wrapText="1" readingOrder="1"/>
    </xf>
    <xf numFmtId="0" fontId="5" fillId="8" borderId="32" xfId="0" applyFont="1" applyFill="1" applyBorder="1" applyAlignment="1">
      <alignment horizontal="left" vertical="top" wrapText="1" readingOrder="1"/>
    </xf>
    <xf numFmtId="0" fontId="8" fillId="6" borderId="23" xfId="0" applyFont="1" applyFill="1" applyBorder="1" applyAlignment="1">
      <alignment horizontal="center" vertical="center" wrapText="1" readingOrder="1"/>
    </xf>
    <xf numFmtId="0" fontId="8" fillId="6" borderId="24" xfId="0" applyFont="1" applyFill="1" applyBorder="1" applyAlignment="1">
      <alignment horizontal="center" vertical="center" wrapText="1" readingOrder="1"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 readingOrder="1"/>
    </xf>
    <xf numFmtId="0" fontId="8" fillId="6" borderId="2" xfId="0" applyFont="1" applyFill="1" applyBorder="1" applyAlignment="1">
      <alignment horizontal="center" vertical="center" wrapText="1" readingOrder="1"/>
    </xf>
    <xf numFmtId="0" fontId="8" fillId="6" borderId="15" xfId="0" applyFont="1" applyFill="1" applyBorder="1" applyAlignment="1">
      <alignment horizontal="center" vertical="center" wrapText="1" readingOrder="1"/>
    </xf>
    <xf numFmtId="0" fontId="8" fillId="6" borderId="16" xfId="0" applyFont="1" applyFill="1" applyBorder="1" applyAlignment="1">
      <alignment horizontal="center" vertical="center" wrapText="1" readingOrder="1"/>
    </xf>
    <xf numFmtId="0" fontId="8" fillId="6" borderId="29" xfId="0" applyFont="1" applyFill="1" applyBorder="1" applyAlignment="1">
      <alignment horizontal="center" vertical="center" wrapText="1" readingOrder="1"/>
    </xf>
    <xf numFmtId="0" fontId="8" fillId="6" borderId="33" xfId="0" applyFont="1" applyFill="1" applyBorder="1" applyAlignment="1">
      <alignment horizontal="center" vertical="center" wrapText="1" readingOrder="1"/>
    </xf>
    <xf numFmtId="0" fontId="0" fillId="9" borderId="0" xfId="0" applyFill="1" applyAlignment="1">
      <alignment vertical="center"/>
    </xf>
    <xf numFmtId="0" fontId="0" fillId="9" borderId="0" xfId="0" applyFont="1" applyFill="1"/>
    <xf numFmtId="0" fontId="9" fillId="9" borderId="0" xfId="2" applyFill="1" applyAlignment="1">
      <alignment vertical="center"/>
    </xf>
  </cellXfs>
  <cellStyles count="3">
    <cellStyle name="Hyperlink" xfId="2" builtinId="8"/>
    <cellStyle name="Standaard" xfId="0" builtinId="0"/>
    <cellStyle name="Stijl 1" xfId="1" xr:uid="{00000000-0005-0000-0000-000001000000}"/>
  </cellStyles>
  <dxfs count="3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E7E7"/>
      <color rgb="FFFF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-kompas.nl/privacy-stat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zoomScale="79" zoomScaleNormal="79" workbookViewId="0">
      <selection activeCell="I2" sqref="I2"/>
    </sheetView>
  </sheetViews>
  <sheetFormatPr baseColWidth="10" defaultColWidth="9.1640625" defaultRowHeight="15" x14ac:dyDescent="0.2"/>
  <cols>
    <col min="1" max="1" width="28.33203125" style="5" customWidth="1"/>
    <col min="2" max="2" width="69.33203125" style="1" customWidth="1"/>
    <col min="3" max="7" width="13.5" style="1" customWidth="1"/>
    <col min="8" max="8" width="13.5" style="7" customWidth="1"/>
    <col min="9" max="9" width="115.83203125" style="7" customWidth="1"/>
    <col min="10" max="10" width="115.83203125" style="1" customWidth="1"/>
    <col min="11" max="11" width="63.33203125" style="1" customWidth="1"/>
    <col min="12" max="16384" width="9.1640625" style="1"/>
  </cols>
  <sheetData>
    <row r="1" spans="1:11" ht="16" x14ac:dyDescent="0.2">
      <c r="A1" s="3" t="s">
        <v>13</v>
      </c>
      <c r="B1" s="52" t="s">
        <v>36</v>
      </c>
      <c r="C1" s="53"/>
      <c r="D1" s="53"/>
      <c r="E1" s="53"/>
    </row>
    <row r="2" spans="1:11" x14ac:dyDescent="0.2">
      <c r="A2" s="4">
        <v>43370</v>
      </c>
      <c r="B2" s="54" t="s">
        <v>37</v>
      </c>
      <c r="C2" s="53"/>
      <c r="D2" s="53"/>
      <c r="E2" s="53"/>
    </row>
    <row r="4" spans="1:11" ht="16" thickBot="1" x14ac:dyDescent="0.25"/>
    <row r="5" spans="1:11" ht="30" customHeight="1" x14ac:dyDescent="0.2">
      <c r="A5" s="44" t="s">
        <v>18</v>
      </c>
      <c r="B5" s="46" t="s">
        <v>8</v>
      </c>
      <c r="C5" s="46" t="s">
        <v>5</v>
      </c>
      <c r="D5" s="46" t="s">
        <v>26</v>
      </c>
      <c r="E5" s="46" t="s">
        <v>27</v>
      </c>
      <c r="F5" s="46" t="s">
        <v>0</v>
      </c>
      <c r="G5" s="48" t="s">
        <v>14</v>
      </c>
      <c r="H5" s="50" t="s">
        <v>17</v>
      </c>
      <c r="I5" s="50" t="s">
        <v>24</v>
      </c>
      <c r="J5" s="42" t="s">
        <v>25</v>
      </c>
    </row>
    <row r="6" spans="1:11" ht="43.5" customHeight="1" thickBot="1" x14ac:dyDescent="0.25">
      <c r="A6" s="45"/>
      <c r="B6" s="47"/>
      <c r="C6" s="47"/>
      <c r="D6" s="47"/>
      <c r="E6" s="47"/>
      <c r="F6" s="47"/>
      <c r="G6" s="49"/>
      <c r="H6" s="51"/>
      <c r="I6" s="51"/>
      <c r="J6" s="43"/>
    </row>
    <row r="7" spans="1:11" ht="17" thickTop="1" thickBot="1" x14ac:dyDescent="0.25">
      <c r="A7" s="10"/>
      <c r="B7" s="8"/>
      <c r="C7" s="9"/>
      <c r="D7" s="9"/>
      <c r="E7" s="9"/>
      <c r="F7" s="9"/>
      <c r="G7" s="6"/>
      <c r="H7" s="15"/>
      <c r="I7" s="37"/>
      <c r="J7" s="14"/>
    </row>
    <row r="8" spans="1:11" ht="33" thickBot="1" x14ac:dyDescent="0.25">
      <c r="A8" s="18" t="s">
        <v>30</v>
      </c>
      <c r="B8" s="19" t="s">
        <v>15</v>
      </c>
      <c r="C8" s="20"/>
      <c r="D8" s="20"/>
      <c r="E8" s="20"/>
      <c r="F8" s="20"/>
      <c r="G8" s="21"/>
      <c r="H8" s="40">
        <f>+(+C8+D8+E8+F8+G8)/5</f>
        <v>0</v>
      </c>
      <c r="I8" s="34"/>
      <c r="J8" s="34"/>
    </row>
    <row r="9" spans="1:11" ht="232.5" customHeight="1" thickTop="1" thickBot="1" x14ac:dyDescent="0.25">
      <c r="A9" s="18" t="s">
        <v>31</v>
      </c>
      <c r="B9" s="19" t="s">
        <v>3</v>
      </c>
      <c r="C9" s="22"/>
      <c r="D9" s="22"/>
      <c r="E9" s="22"/>
      <c r="F9" s="22"/>
      <c r="G9" s="23"/>
      <c r="H9" s="40">
        <f t="shared" ref="H9:H17" si="0">+(+C9+D9+E9+F9+G9)/5</f>
        <v>0</v>
      </c>
      <c r="I9" s="33"/>
      <c r="J9" s="33"/>
    </row>
    <row r="10" spans="1:11" ht="33" thickBot="1" x14ac:dyDescent="0.25">
      <c r="A10" s="18" t="s">
        <v>32</v>
      </c>
      <c r="B10" s="19" t="s">
        <v>16</v>
      </c>
      <c r="C10" s="24"/>
      <c r="D10" s="24"/>
      <c r="E10" s="24"/>
      <c r="F10" s="24"/>
      <c r="G10" s="25"/>
      <c r="H10" s="40">
        <f t="shared" si="0"/>
        <v>0</v>
      </c>
      <c r="I10" s="33"/>
      <c r="J10" s="33"/>
    </row>
    <row r="11" spans="1:11" ht="34" thickTop="1" thickBot="1" x14ac:dyDescent="0.25">
      <c r="A11" s="18" t="s">
        <v>6</v>
      </c>
      <c r="B11" s="19" t="s">
        <v>7</v>
      </c>
      <c r="C11" s="26"/>
      <c r="D11" s="26"/>
      <c r="E11" s="26"/>
      <c r="F11" s="26"/>
      <c r="G11" s="27"/>
      <c r="H11" s="40">
        <f t="shared" si="0"/>
        <v>0</v>
      </c>
      <c r="I11" s="33"/>
      <c r="J11" s="33"/>
    </row>
    <row r="12" spans="1:11" ht="34" thickTop="1" thickBot="1" x14ac:dyDescent="0.25">
      <c r="A12" s="28" t="s">
        <v>28</v>
      </c>
      <c r="B12" s="24" t="s">
        <v>4</v>
      </c>
      <c r="C12" s="38"/>
      <c r="D12" s="38"/>
      <c r="E12" s="38"/>
      <c r="F12" s="38"/>
      <c r="G12" s="39"/>
      <c r="H12" s="40">
        <f t="shared" si="0"/>
        <v>0</v>
      </c>
      <c r="I12" s="33"/>
      <c r="J12" s="33"/>
    </row>
    <row r="13" spans="1:11" ht="33" thickBot="1" x14ac:dyDescent="0.25">
      <c r="A13" s="28" t="s">
        <v>29</v>
      </c>
      <c r="B13" s="24" t="s">
        <v>2</v>
      </c>
      <c r="C13" s="20"/>
      <c r="D13" s="20"/>
      <c r="E13" s="20"/>
      <c r="F13" s="20"/>
      <c r="G13" s="21"/>
      <c r="H13" s="40">
        <f t="shared" si="0"/>
        <v>0</v>
      </c>
      <c r="I13" s="35"/>
      <c r="J13" s="35"/>
    </row>
    <row r="14" spans="1:11" ht="33" thickBot="1" x14ac:dyDescent="0.25">
      <c r="A14" s="18" t="s">
        <v>23</v>
      </c>
      <c r="B14" s="19" t="s">
        <v>1</v>
      </c>
      <c r="C14" s="20"/>
      <c r="D14" s="20"/>
      <c r="E14" s="20"/>
      <c r="F14" s="20"/>
      <c r="G14" s="21"/>
      <c r="H14" s="40">
        <f t="shared" si="0"/>
        <v>0</v>
      </c>
      <c r="I14" s="33"/>
      <c r="J14" s="33"/>
      <c r="K14" s="7"/>
    </row>
    <row r="15" spans="1:11" ht="97" thickBot="1" x14ac:dyDescent="0.25">
      <c r="A15" s="18" t="s">
        <v>33</v>
      </c>
      <c r="B15" s="19" t="s">
        <v>9</v>
      </c>
      <c r="C15" s="24"/>
      <c r="D15" s="24"/>
      <c r="E15" s="24"/>
      <c r="F15" s="24"/>
      <c r="G15" s="25"/>
      <c r="H15" s="40">
        <f t="shared" si="0"/>
        <v>0</v>
      </c>
      <c r="I15" s="33"/>
      <c r="J15" s="33"/>
    </row>
    <row r="16" spans="1:11" ht="17" thickBot="1" x14ac:dyDescent="0.25">
      <c r="A16" s="18" t="s">
        <v>34</v>
      </c>
      <c r="B16" s="19" t="s">
        <v>10</v>
      </c>
      <c r="C16" s="20"/>
      <c r="D16" s="20"/>
      <c r="E16" s="20"/>
      <c r="F16" s="20"/>
      <c r="G16" s="21"/>
      <c r="H16" s="40">
        <f t="shared" si="0"/>
        <v>0</v>
      </c>
      <c r="I16" s="33"/>
      <c r="J16" s="33"/>
      <c r="K16" s="2"/>
    </row>
    <row r="17" spans="1:10" ht="65" thickBot="1" x14ac:dyDescent="0.25">
      <c r="A17" s="29" t="s">
        <v>35</v>
      </c>
      <c r="B17" s="30" t="s">
        <v>12</v>
      </c>
      <c r="C17" s="31"/>
      <c r="D17" s="31"/>
      <c r="E17" s="31"/>
      <c r="F17" s="31"/>
      <c r="G17" s="32"/>
      <c r="H17" s="41">
        <f t="shared" si="0"/>
        <v>0</v>
      </c>
      <c r="I17" s="36"/>
      <c r="J17" s="36"/>
    </row>
    <row r="19" spans="1:10" ht="16" thickBot="1" x14ac:dyDescent="0.25">
      <c r="H19" s="16" t="s">
        <v>22</v>
      </c>
      <c r="I19" s="16"/>
    </row>
    <row r="20" spans="1:10" ht="17" thickBot="1" x14ac:dyDescent="0.25">
      <c r="H20" s="12"/>
      <c r="I20" s="17" t="s">
        <v>19</v>
      </c>
    </row>
    <row r="21" spans="1:10" ht="17" thickBot="1" x14ac:dyDescent="0.25">
      <c r="H21" s="13"/>
      <c r="I21" s="17" t="s">
        <v>20</v>
      </c>
    </row>
    <row r="22" spans="1:10" ht="17" thickBot="1" x14ac:dyDescent="0.25">
      <c r="H22" s="11"/>
      <c r="I22" s="17" t="s">
        <v>21</v>
      </c>
    </row>
  </sheetData>
  <sheetProtection selectLockedCells="1" selectUnlockedCells="1"/>
  <autoFilter ref="A7:K7" xr:uid="{00000000-0009-0000-0000-000000000000}">
    <sortState ref="A8:K17">
      <sortCondition descending="1" ref="H7"/>
    </sortState>
  </autoFilter>
  <mergeCells count="10">
    <mergeCell ref="J5:J6"/>
    <mergeCell ref="A5:A6"/>
    <mergeCell ref="B5:B6"/>
    <mergeCell ref="D5:D6"/>
    <mergeCell ref="C5:C6"/>
    <mergeCell ref="E5:E6"/>
    <mergeCell ref="F5:F6"/>
    <mergeCell ref="G5:G6"/>
    <mergeCell ref="H5:H6"/>
    <mergeCell ref="I5:I6"/>
  </mergeCells>
  <conditionalFormatting sqref="H8:H1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00B050"/>
        <color rgb="FFFFFF00"/>
        <color rgb="FFFF0000"/>
      </colorScale>
    </cfRule>
    <cfRule type="cellIs" dxfId="2" priority="3" operator="greaterThan">
      <formula>4</formula>
    </cfRule>
    <cfRule type="cellIs" dxfId="1" priority="2" operator="lessThan">
      <formula>2.1</formula>
    </cfRule>
    <cfRule type="cellIs" dxfId="0" priority="1" operator="between">
      <formula>2</formula>
      <formula>4</formula>
    </cfRule>
  </conditionalFormatting>
  <conditionalFormatting sqref="H8">
    <cfRule type="colorScale" priority="6">
      <colorScale>
        <cfvo type="num" val="&quot;&lt;2,1&quot;"/>
        <cfvo type="num" val="0"/>
        <cfvo type="num" val="0"/>
        <color rgb="FF00B050"/>
        <color rgb="FFFFEB84"/>
        <color rgb="FFFF0000"/>
      </colorScale>
    </cfRule>
  </conditionalFormatting>
  <dataValidations count="3">
    <dataValidation type="list" errorStyle="information" allowBlank="1" showInputMessage="1" showErrorMessage="1" errorTitle="Foutmelding" error="U kunt kiezen uit de waarden 1 t/m 5." promptTitle="Risico" prompt="Klik op de vervolgkeuzelijst om het risico per gebied in te voeren." sqref="C8:G17" xr:uid="{4B230B71-9E32-4579-8046-B401102593FE}">
      <formula1>"1,2,3,4,5"</formula1>
    </dataValidation>
    <dataValidation allowBlank="1" showInputMessage="1" showErrorMessage="1" promptTitle="Toelichting" prompt="Geef hier een toelichting op het hiervoor geschatte risico. " sqref="I8:I17" xr:uid="{321EDBC8-9379-475F-B29F-45A07076DFB6}"/>
    <dataValidation allowBlank="1" showInputMessage="1" showErrorMessage="1" promptTitle="Toelichting" prompt="Leg hier uit wat u als gemeente doet/ gaat doen om de risico's te verbeteren. " sqref="J8:J17" xr:uid="{38C35A0F-CFAE-4D97-8524-2A0D1D77B8E9}"/>
  </dataValidations>
  <hyperlinks>
    <hyperlink ref="B2" r:id="rId1" display="http://www.i-kompas.nl/privacy-statement" xr:uid="{C38F2A94-C7B8-0F41-9508-9A6373896C09}"/>
  </hyperlinks>
  <pageMargins left="0.23622047244094491" right="0.23622047244094491" top="0.35433070866141736" bottom="0.35433070866141736" header="0.31496062992125984" footer="0.31496062992125984"/>
  <pageSetup paperSize="8" scale="4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"/>
  <sheetViews>
    <sheetView workbookViewId="0">
      <selection activeCell="B3" sqref="B3"/>
    </sheetView>
  </sheetViews>
  <sheetFormatPr baseColWidth="10" defaultColWidth="8.83203125" defaultRowHeight="15" x14ac:dyDescent="0.2"/>
  <cols>
    <col min="4" max="4" width="62.83203125" customWidth="1"/>
  </cols>
  <sheetData>
    <row r="3" spans="4:4" ht="192" x14ac:dyDescent="0.2">
      <c r="D3" s="2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80447C14114F408196836E5FE49832" ma:contentTypeVersion="2" ma:contentTypeDescription="Een nieuw document maken." ma:contentTypeScope="" ma:versionID="c4c5a0bf24added7e5f92f740312d296">
  <xsd:schema xmlns:xsd="http://www.w3.org/2001/XMLSchema" xmlns:xs="http://www.w3.org/2001/XMLSchema" xmlns:p="http://schemas.microsoft.com/office/2006/metadata/properties" xmlns:ns2="5d91e048-6b85-4b67-be55-246b27f3947c" targetNamespace="http://schemas.microsoft.com/office/2006/metadata/properties" ma:root="true" ma:fieldsID="57d7ee3904b64b7ab196516c81cd51c0" ns2:_="">
    <xsd:import namespace="5d91e048-6b85-4b67-be55-246b27f39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91e048-6b85-4b67-be55-246b27f394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2BF950-3103-46BA-B2C7-157724BEAE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91e048-6b85-4b67-be55-246b27f39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0F2221-A353-4F87-9E97-DBE0FB6A1FDD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D9EA7A6E-ED2D-4A59-9945-3CA7E6C1A1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Aad Scheepers</dc:creator>
  <cp:lastModifiedBy>Microsoft Office User</cp:lastModifiedBy>
  <cp:lastPrinted>2018-09-27T14:49:29Z</cp:lastPrinted>
  <dcterms:created xsi:type="dcterms:W3CDTF">2016-02-01T13:56:38Z</dcterms:created>
  <dcterms:modified xsi:type="dcterms:W3CDTF">2020-05-26T13:09:07Z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0x0101001480447C14114F408196836E5FE49832</vt:lpwstr>
  </property>
</Properties>
</file>